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s documents\2A-MICHEL\PBP\2019\"/>
    </mc:Choice>
  </mc:AlternateContent>
  <xr:revisionPtr revIDLastSave="0" documentId="13_ncr:1_{1390A3B1-F6E1-4E03-BAC3-63155780031C}" xr6:coauthVersionLast="40" xr6:coauthVersionMax="40" xr10:uidLastSave="{00000000-0000-0000-0000-000000000000}"/>
  <bookViews>
    <workbookView xWindow="0" yWindow="0" windowWidth="23040" windowHeight="8712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5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<sst xmlns="http://schemas.openxmlformats.org/spreadsheetml/2006/main" count="99" uniqueCount="88">
  <si>
    <r>
      <rPr>
        <b/>
        <sz val="11"/>
        <rFont val="Arial"/>
        <family val="2"/>
      </rPr>
      <t>Localités</t>
    </r>
  </si>
  <si>
    <r>
      <rPr>
        <b/>
        <sz val="11"/>
        <rFont val="Arial"/>
        <family val="2"/>
      </rPr>
      <t>N°</t>
    </r>
  </si>
  <si>
    <r>
      <rPr>
        <b/>
        <sz val="11"/>
        <rFont val="Arial"/>
        <family val="2"/>
      </rPr>
      <t>Pli</t>
    </r>
  </si>
  <si>
    <t>AUDAX CLUB PARISIEN</t>
  </si>
  <si>
    <t>Brevets de Randonneurs Mondiaux</t>
  </si>
  <si>
    <t>MONT PRES CHAMBORD</t>
  </si>
  <si>
    <t>D154</t>
  </si>
  <si>
    <t>Pont Arian</t>
  </si>
  <si>
    <t>TOUR EN SOLOGNE</t>
  </si>
  <si>
    <t>D 102</t>
  </si>
  <si>
    <t>COUR CHEVERNY</t>
  </si>
  <si>
    <t>CHEVERNY</t>
  </si>
  <si>
    <t>CONTRES</t>
  </si>
  <si>
    <t>THENAY</t>
  </si>
  <si>
    <t>D 30</t>
  </si>
  <si>
    <t>MONTRICHARD</t>
  </si>
  <si>
    <t>D 764</t>
  </si>
  <si>
    <t>traverser le Cher</t>
  </si>
  <si>
    <t>ANGE</t>
  </si>
  <si>
    <t>D764/D17</t>
  </si>
  <si>
    <t>POUILLE</t>
  </si>
  <si>
    <t>D17</t>
  </si>
  <si>
    <t>MAREUIL/CHER</t>
  </si>
  <si>
    <t>D 17</t>
  </si>
  <si>
    <t>ST AIGNAN</t>
  </si>
  <si>
    <t>COUFFY</t>
  </si>
  <si>
    <t>D17/D33</t>
  </si>
  <si>
    <t>LYE</t>
  </si>
  <si>
    <t>D33</t>
  </si>
  <si>
    <t>VILLENTROIS</t>
  </si>
  <si>
    <t>D37</t>
  </si>
  <si>
    <t>VALENCAY</t>
  </si>
  <si>
    <t>D956/D960</t>
  </si>
  <si>
    <t>POULAINES</t>
  </si>
  <si>
    <t>D57/D16</t>
  </si>
  <si>
    <t>ORVILLE</t>
  </si>
  <si>
    <t>D68</t>
  </si>
  <si>
    <t>D19</t>
  </si>
  <si>
    <t>GENOUILLY</t>
  </si>
  <si>
    <t>THENIOUX</t>
  </si>
  <si>
    <t>D976</t>
  </si>
  <si>
    <t>CHATRES/CHER</t>
  </si>
  <si>
    <t>SELLES ST DENIS</t>
  </si>
  <si>
    <t>D123</t>
  </si>
  <si>
    <t>MARCILLY EN GAULT</t>
  </si>
  <si>
    <t>D121/D922/D925</t>
  </si>
  <si>
    <t>NEUNG/ BEUVRON</t>
  </si>
  <si>
    <t>D925</t>
  </si>
  <si>
    <t>LA MAROLLE EN SOLOGNE</t>
  </si>
  <si>
    <t>LA FERTE ST CYR</t>
  </si>
  <si>
    <t>D103</t>
  </si>
  <si>
    <t>CROUY SUR COSSON</t>
  </si>
  <si>
    <t>CHAMBORD</t>
  </si>
  <si>
    <t>HUISSEAU/COSSON</t>
  </si>
  <si>
    <t>D117</t>
  </si>
  <si>
    <t>ST OUSTRILLE/GRACAY</t>
  </si>
  <si>
    <t>THOURY</t>
  </si>
  <si>
    <t xml:space="preserve">                                                      31, route de la Ferté St Cyr  41220 DHUIZON</t>
  </si>
  <si>
    <r>
      <rPr>
        <b/>
        <sz val="11"/>
        <rFont val="Arial"/>
        <family val="2"/>
      </rPr>
      <t>Lieu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:</t>
    </r>
    <r>
      <rPr>
        <b/>
        <sz val="11"/>
        <rFont val="Times New Roman"/>
        <family val="1"/>
      </rPr>
      <t xml:space="preserve"> Salle DU CLUB             rue des Vallées               41250 MONT PRES CHAMBORD</t>
    </r>
  </si>
  <si>
    <r>
      <rPr>
        <b/>
        <sz val="12"/>
        <rFont val="Arial"/>
        <family val="2"/>
      </rPr>
      <t>Club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Organisateur:</t>
    </r>
    <r>
      <rPr>
        <sz val="12"/>
        <rFont val="Times New Roman"/>
        <family val="1"/>
      </rPr>
      <t xml:space="preserve">        VELO LOISIR MONTAIS</t>
    </r>
    <r>
      <rPr>
        <sz val="12"/>
        <rFont val="Times New Roman"/>
        <family val="2"/>
        <charset val="204"/>
      </rPr>
      <t xml:space="preserve">    05437</t>
    </r>
  </si>
  <si>
    <t>Contrôles</t>
  </si>
  <si>
    <r>
      <rPr>
        <b/>
        <sz val="9"/>
        <rFont val="Arial"/>
        <family val="2"/>
      </rPr>
      <t>N°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Route</t>
    </r>
  </si>
  <si>
    <r>
      <rPr>
        <b/>
        <sz val="9"/>
        <rFont val="Arial"/>
        <family val="2"/>
      </rPr>
      <t>Kms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Partiels</t>
    </r>
  </si>
  <si>
    <r>
      <rPr>
        <b/>
        <sz val="9"/>
        <rFont val="Arial"/>
        <family val="2"/>
      </rPr>
      <t>Ouverts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à</t>
    </r>
  </si>
  <si>
    <r>
      <rPr>
        <b/>
        <sz val="9"/>
        <rFont val="Arial"/>
        <family val="2"/>
      </rPr>
      <t>Fermés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à</t>
    </r>
  </si>
  <si>
    <r>
      <rPr>
        <b/>
        <sz val="10"/>
        <rFont val="Arial"/>
        <family val="2"/>
      </rPr>
      <t>7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h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00</t>
    </r>
  </si>
  <si>
    <r>
      <rPr>
        <b/>
        <sz val="10"/>
        <rFont val="Arial"/>
        <family val="2"/>
      </rPr>
      <t>8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h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00</t>
    </r>
  </si>
  <si>
    <r>
      <rPr>
        <b/>
        <sz val="9"/>
        <rFont val="Arial"/>
        <family val="2"/>
      </rPr>
      <t>Kms</t>
    </r>
    <r>
      <rPr>
        <sz val="9"/>
        <rFont val="Times New Roman"/>
        <family val="1"/>
      </rPr>
      <t xml:space="preserve"> 
</t>
    </r>
    <r>
      <rPr>
        <b/>
        <sz val="9"/>
        <rFont val="Arial"/>
        <family val="2"/>
      </rPr>
      <t>Total</t>
    </r>
  </si>
  <si>
    <t>G</t>
  </si>
  <si>
    <t>D41/D147/
D147A</t>
  </si>
  <si>
    <r>
      <rPr>
        <b/>
        <sz val="12"/>
        <rFont val="Arial"/>
        <family val="2"/>
      </rPr>
      <t>N°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affiliation:</t>
    </r>
    <r>
      <rPr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    02- </t>
    </r>
    <r>
      <rPr>
        <sz val="12"/>
        <rFont val="Times New Roman"/>
        <family val="1"/>
      </rPr>
      <t xml:space="preserve"> </t>
    </r>
    <r>
      <rPr>
        <b/>
        <sz val="11"/>
        <rFont val="Arial"/>
        <family val="2"/>
      </rPr>
      <t>COREG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CENTRE VAL DE LOIRE</t>
    </r>
  </si>
  <si>
    <t>VILLENY</t>
  </si>
  <si>
    <t>D925/D113/
D15</t>
  </si>
  <si>
    <t>D88/D925</t>
  </si>
  <si>
    <t>20H30</t>
  </si>
  <si>
    <t>12H53</t>
  </si>
  <si>
    <t>8h18</t>
  </si>
  <si>
    <t>10H12</t>
  </si>
  <si>
    <t>14H16</t>
  </si>
  <si>
    <t>10h12</t>
  </si>
  <si>
    <t>12H18</t>
  </si>
  <si>
    <t>19h00</t>
  </si>
  <si>
    <r>
      <rPr>
        <b/>
        <sz val="9"/>
        <rFont val="Arial"/>
        <family val="2"/>
      </rPr>
      <t>Carte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Michelin
1/150 000</t>
    </r>
  </si>
  <si>
    <t>C</t>
  </si>
  <si>
    <r>
      <rPr>
        <b/>
        <sz val="12"/>
        <rFont val="Arial"/>
        <family val="2"/>
      </rPr>
      <t>Nom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et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adresse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du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responsable:</t>
    </r>
    <r>
      <rPr>
        <sz val="12"/>
        <rFont val="Times New Roman"/>
        <family val="1"/>
      </rPr>
      <t xml:space="preserve">     Jean-Claude HERAULT</t>
    </r>
    <r>
      <rPr>
        <sz val="12"/>
        <rFont val="Times New Roman"/>
        <family val="2"/>
        <charset val="204"/>
      </rPr>
      <t xml:space="preserve">   06 37 26 13 62  </t>
    </r>
  </si>
  <si>
    <t xml:space="preserve">Date:              09/03/2019            Heure de départ: 7 h     OPEN RUNNER N°  9184180  </t>
  </si>
  <si>
    <t>PONTLEVOY/BOURRE</t>
  </si>
  <si>
    <r>
      <rPr>
        <b/>
        <u/>
        <sz val="12"/>
        <rFont val="Arial"/>
        <family val="2"/>
      </rPr>
      <t>Brevet</t>
    </r>
    <r>
      <rPr>
        <b/>
        <u/>
        <sz val="12"/>
        <rFont val="Times New Roman"/>
        <family val="1"/>
      </rPr>
      <t> </t>
    </r>
    <r>
      <rPr>
        <b/>
        <u/>
        <sz val="12"/>
        <rFont val="Arial"/>
        <family val="2"/>
      </rPr>
      <t>de</t>
    </r>
    <r>
      <rPr>
        <b/>
        <u/>
        <sz val="12"/>
        <rFont val="Times New Roman"/>
        <family val="1"/>
      </rPr>
      <t> </t>
    </r>
    <r>
      <rPr>
        <b/>
        <u/>
        <sz val="12"/>
        <rFont val="Arial"/>
        <family val="2"/>
      </rPr>
      <t>200</t>
    </r>
    <r>
      <rPr>
        <b/>
        <u/>
        <sz val="12"/>
        <rFont val="Times New Roman"/>
        <family val="1"/>
      </rPr>
      <t> </t>
    </r>
    <r>
      <rPr>
        <b/>
        <u/>
        <sz val="12"/>
        <rFont val="Arial"/>
        <family val="2"/>
      </rPr>
      <t>Kms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Arial"/>
        <family val="2"/>
      </rPr>
      <t>Homologation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2"/>
        <charset val="204"/>
      </rPr>
      <t xml:space="preserve"> N° 2019-CE-05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</si>
</sst>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8" x14ac:knownFonts="1">
    <font>
      <sz val="10"/>
      <color rgb="FF000000"/>
      <name val="Times New Roman"/>
      <charset val="204"/>
    </font>
    <font>
      <b/>
      <sz val="11"/>
      <name val="Arial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sz val="11"/>
      <name val="Arial"/>
      <family val="2"/>
    </font>
    <font>
      <sz val="12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2"/>
      <charset val="204"/>
    </font>
    <font>
      <b/>
      <u/>
      <sz val="12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 indent="3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  <xf numFmtId="0" fontId="21" fillId="0" borderId="5" xfId="0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2" fontId="8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top" shrinkToFit="1"/>
    </xf>
    <xf numFmtId="0" fontId="9" fillId="0" borderId="1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1" fontId="8" fillId="0" borderId="18" xfId="0" applyNumberFormat="1" applyFont="1" applyFill="1" applyBorder="1" applyAlignment="1">
      <alignment horizontal="center" vertical="top" shrinkToFi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2" fontId="25" fillId="0" borderId="5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53340</xdr:rowOff>
    </xdr:from>
    <xdr:to>
      <xdr:col>1</xdr:col>
      <xdr:colOff>1047750</xdr:colOff>
      <xdr:row>2</xdr:row>
      <xdr:rowOff>188976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7699178-BFB1-422C-ABD5-2481950D5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0"/>
          <a:ext cx="914400" cy="768096"/>
        </a:xfrm>
        <a:prstGeom prst="rect">
          <a:avLst/>
        </a:prstGeom>
      </xdr:spPr>
    </xdr:pic>
    <xdr:clientData/>
  </xdr:twoCellAnchor>
  <xdr:twoCellAnchor editAs="oneCell">
    <xdr:from>
      <xdr:col>7</xdr:col>
      <xdr:colOff>630555</xdr:colOff>
      <xdr:row>0</xdr:row>
      <xdr:rowOff>123825</xdr:rowOff>
    </xdr:from>
    <xdr:to>
      <xdr:col>8</xdr:col>
      <xdr:colOff>741024</xdr:colOff>
      <xdr:row>2</xdr:row>
      <xdr:rowOff>103655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6BC1C7-5D12-45FC-9F4D-884E8A60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8355" y="123825"/>
          <a:ext cx="925809" cy="61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zoomScaleNormal="100" workbookViewId="0">
      <selection activeCell="B7" sqref="B7:I7"/>
    </sheetView>
  </sheetViews>
  <sheetFormatPr baseColWidth="10" defaultColWidth="8.88671875" defaultRowHeight="13.8" x14ac:dyDescent="0.25"/>
  <cols>
    <col min="1" max="1" width="3.44140625" style="70" customWidth="1"/>
    <col min="2" max="2" width="26.6640625" customWidth="1"/>
    <col min="3" max="3" width="8.77734375" customWidth="1"/>
    <col min="4" max="4" width="8.33203125" customWidth="1"/>
    <col min="5" max="5" width="11.6640625" style="3" customWidth="1"/>
    <col min="6" max="6" width="8.88671875" style="9"/>
    <col min="7" max="7" width="8.88671875" style="6"/>
    <col min="8" max="8" width="12" style="5" customWidth="1"/>
    <col min="9" max="9" width="17.33203125" style="5" customWidth="1"/>
  </cols>
  <sheetData>
    <row r="1" spans="1:9" s="13" customFormat="1" ht="28.8" customHeight="1" x14ac:dyDescent="0.25">
      <c r="A1" s="69"/>
      <c r="B1" s="73" t="s">
        <v>3</v>
      </c>
      <c r="C1" s="74"/>
      <c r="D1" s="74"/>
      <c r="E1" s="74"/>
      <c r="F1" s="74"/>
      <c r="G1" s="74"/>
      <c r="H1" s="74"/>
      <c r="I1" s="75"/>
    </row>
    <row r="2" spans="1:9" s="13" customFormat="1" ht="21" customHeight="1" x14ac:dyDescent="0.25">
      <c r="A2" s="69"/>
      <c r="B2" s="76" t="s">
        <v>4</v>
      </c>
      <c r="C2" s="77"/>
      <c r="D2" s="77"/>
      <c r="E2" s="77"/>
      <c r="F2" s="77"/>
      <c r="G2" s="77"/>
      <c r="H2" s="77"/>
      <c r="I2" s="78"/>
    </row>
    <row r="3" spans="1:9" s="13" customFormat="1" ht="16.8" customHeight="1" x14ac:dyDescent="0.25">
      <c r="A3" s="69"/>
      <c r="B3" s="79" t="s">
        <v>59</v>
      </c>
      <c r="C3" s="80"/>
      <c r="D3" s="80"/>
      <c r="E3" s="80"/>
      <c r="F3" s="80"/>
      <c r="G3" s="80"/>
      <c r="H3" s="80"/>
      <c r="I3" s="81"/>
    </row>
    <row r="4" spans="1:9" s="13" customFormat="1" ht="17.25" customHeight="1" x14ac:dyDescent="0.25">
      <c r="A4" s="69"/>
      <c r="B4" s="82" t="s">
        <v>70</v>
      </c>
      <c r="C4" s="83"/>
      <c r="D4" s="83"/>
      <c r="E4" s="83"/>
      <c r="F4" s="83"/>
      <c r="G4" s="83"/>
      <c r="H4" s="83"/>
      <c r="I4" s="84"/>
    </row>
    <row r="5" spans="1:9" s="13" customFormat="1" ht="17.25" customHeight="1" x14ac:dyDescent="0.25">
      <c r="A5" s="69"/>
      <c r="B5" s="82" t="s">
        <v>84</v>
      </c>
      <c r="C5" s="83"/>
      <c r="D5" s="83"/>
      <c r="E5" s="83"/>
      <c r="F5" s="83"/>
      <c r="G5" s="83"/>
      <c r="H5" s="83"/>
      <c r="I5" s="84"/>
    </row>
    <row r="6" spans="1:9" s="13" customFormat="1" ht="17.25" customHeight="1" x14ac:dyDescent="0.25">
      <c r="A6" s="69"/>
      <c r="B6" s="88" t="s">
        <v>57</v>
      </c>
      <c r="C6" s="89"/>
      <c r="D6" s="89"/>
      <c r="E6" s="89"/>
      <c r="F6" s="89"/>
      <c r="G6" s="89"/>
      <c r="H6" s="89"/>
      <c r="I6" s="90"/>
    </row>
    <row r="7" spans="1:9" s="12" customFormat="1" ht="17.25" customHeight="1" x14ac:dyDescent="0.25">
      <c r="A7" s="69"/>
      <c r="B7" s="91" t="s">
        <v>87</v>
      </c>
      <c r="C7" s="92"/>
      <c r="D7" s="92"/>
      <c r="E7" s="92"/>
      <c r="F7" s="92"/>
      <c r="G7" s="92"/>
      <c r="H7" s="92"/>
      <c r="I7" s="93"/>
    </row>
    <row r="8" spans="1:9" s="12" customFormat="1" ht="22.8" customHeight="1" x14ac:dyDescent="0.25">
      <c r="A8" s="69"/>
      <c r="B8" s="91" t="s">
        <v>85</v>
      </c>
      <c r="C8" s="92"/>
      <c r="D8" s="92"/>
      <c r="E8" s="92"/>
      <c r="F8" s="92"/>
      <c r="G8" s="92"/>
      <c r="H8" s="92"/>
      <c r="I8" s="93"/>
    </row>
    <row r="9" spans="1:9" s="13" customFormat="1" ht="27" customHeight="1" x14ac:dyDescent="0.25">
      <c r="A9" s="69"/>
      <c r="B9" s="85" t="s">
        <v>58</v>
      </c>
      <c r="C9" s="86"/>
      <c r="D9" s="86"/>
      <c r="E9" s="86"/>
      <c r="F9" s="86"/>
      <c r="G9" s="86"/>
      <c r="H9" s="86"/>
      <c r="I9" s="87"/>
    </row>
    <row r="10" spans="1:9" ht="24" x14ac:dyDescent="0.25">
      <c r="B10" s="14" t="s">
        <v>0</v>
      </c>
      <c r="C10" s="71" t="s">
        <v>82</v>
      </c>
      <c r="D10" s="72"/>
      <c r="E10" s="16" t="s">
        <v>61</v>
      </c>
      <c r="F10" s="17" t="s">
        <v>62</v>
      </c>
      <c r="G10" s="51" t="s">
        <v>67</v>
      </c>
      <c r="H10" s="94" t="s">
        <v>60</v>
      </c>
      <c r="I10" s="95"/>
    </row>
    <row r="11" spans="1:9" x14ac:dyDescent="0.25">
      <c r="B11" s="15"/>
      <c r="C11" s="2" t="s">
        <v>1</v>
      </c>
      <c r="D11" s="1" t="s">
        <v>2</v>
      </c>
      <c r="E11" s="4"/>
      <c r="F11" s="10"/>
      <c r="G11" s="7"/>
      <c r="H11" s="53" t="s">
        <v>63</v>
      </c>
      <c r="I11" s="54" t="s">
        <v>64</v>
      </c>
    </row>
    <row r="12" spans="1:9" ht="13.2" x14ac:dyDescent="0.25">
      <c r="A12" s="70" t="s">
        <v>83</v>
      </c>
      <c r="B12" s="18" t="s">
        <v>5</v>
      </c>
      <c r="C12" s="50">
        <v>318</v>
      </c>
      <c r="D12" s="19" t="s">
        <v>68</v>
      </c>
      <c r="E12" s="8"/>
      <c r="F12" s="20">
        <v>0</v>
      </c>
      <c r="G12" s="21"/>
      <c r="H12" s="55" t="s">
        <v>65</v>
      </c>
      <c r="I12" s="56" t="s">
        <v>66</v>
      </c>
    </row>
    <row r="13" spans="1:9" ht="13.2" x14ac:dyDescent="0.25">
      <c r="B13" s="22" t="s">
        <v>7</v>
      </c>
      <c r="C13" s="23"/>
      <c r="D13" s="19"/>
      <c r="E13" s="24" t="s">
        <v>6</v>
      </c>
      <c r="F13" s="20">
        <v>5.4</v>
      </c>
      <c r="G13" s="21">
        <f>F13+F12</f>
        <v>5.4</v>
      </c>
      <c r="H13" s="55"/>
      <c r="I13" s="56"/>
    </row>
    <row r="14" spans="1:9" ht="13.2" x14ac:dyDescent="0.25">
      <c r="B14" s="25" t="s">
        <v>8</v>
      </c>
      <c r="C14" s="23"/>
      <c r="D14" s="19"/>
      <c r="E14" s="8" t="s">
        <v>9</v>
      </c>
      <c r="F14" s="26"/>
      <c r="G14" s="21"/>
      <c r="H14" s="55"/>
      <c r="I14" s="56"/>
    </row>
    <row r="15" spans="1:9" ht="13.2" x14ac:dyDescent="0.25">
      <c r="B15" s="22" t="s">
        <v>10</v>
      </c>
      <c r="C15" s="23"/>
      <c r="D15" s="19"/>
      <c r="E15" s="8"/>
      <c r="F15" s="20">
        <v>5.7</v>
      </c>
      <c r="G15" s="21">
        <f>G13+F15</f>
        <v>11.100000000000001</v>
      </c>
      <c r="H15" s="55"/>
      <c r="I15" s="56"/>
    </row>
    <row r="16" spans="1:9" ht="13.2" x14ac:dyDescent="0.25">
      <c r="B16" s="22" t="s">
        <v>11</v>
      </c>
      <c r="C16" s="23"/>
      <c r="D16" s="19"/>
      <c r="E16" s="24" t="s">
        <v>9</v>
      </c>
      <c r="F16" s="27"/>
      <c r="G16" s="21"/>
      <c r="H16" s="55"/>
      <c r="I16" s="56"/>
    </row>
    <row r="17" spans="1:15" ht="13.2" x14ac:dyDescent="0.25">
      <c r="B17" s="25" t="s">
        <v>12</v>
      </c>
      <c r="C17" s="23"/>
      <c r="D17" s="19"/>
      <c r="E17" s="8" t="s">
        <v>14</v>
      </c>
      <c r="F17" s="27">
        <v>10.7</v>
      </c>
      <c r="G17" s="21">
        <f>G15+F17</f>
        <v>21.8</v>
      </c>
      <c r="H17" s="55"/>
      <c r="I17" s="56"/>
    </row>
    <row r="18" spans="1:15" ht="13.2" x14ac:dyDescent="0.25">
      <c r="B18" s="25" t="s">
        <v>13</v>
      </c>
      <c r="C18" s="23"/>
      <c r="D18" s="19"/>
      <c r="E18" s="8" t="s">
        <v>14</v>
      </c>
      <c r="F18" s="20">
        <v>11.5</v>
      </c>
      <c r="G18" s="21">
        <f>G17+F18</f>
        <v>33.299999999999997</v>
      </c>
      <c r="H18" s="55"/>
      <c r="I18" s="56"/>
      <c r="O18" s="68"/>
    </row>
    <row r="19" spans="1:15" ht="13.2" x14ac:dyDescent="0.25">
      <c r="B19" s="22" t="s">
        <v>86</v>
      </c>
      <c r="C19" s="23"/>
      <c r="D19" s="23"/>
      <c r="E19" s="8" t="s">
        <v>16</v>
      </c>
      <c r="F19" s="20">
        <v>2.7</v>
      </c>
      <c r="G19" s="21">
        <f t="shared" ref="G19:G46" si="0">G18+F19</f>
        <v>36</v>
      </c>
      <c r="H19" s="55"/>
      <c r="I19" s="56"/>
    </row>
    <row r="20" spans="1:15" ht="13.2" x14ac:dyDescent="0.25">
      <c r="A20" s="70" t="s">
        <v>83</v>
      </c>
      <c r="B20" s="52" t="s">
        <v>15</v>
      </c>
      <c r="C20" s="23"/>
      <c r="D20" s="23"/>
      <c r="E20" s="8"/>
      <c r="F20" s="20">
        <v>7.5</v>
      </c>
      <c r="G20" s="21">
        <f t="shared" si="0"/>
        <v>43.5</v>
      </c>
      <c r="H20" s="61" t="s">
        <v>76</v>
      </c>
      <c r="I20" s="62" t="s">
        <v>77</v>
      </c>
    </row>
    <row r="21" spans="1:15" ht="13.2" x14ac:dyDescent="0.25">
      <c r="B21" s="25" t="s">
        <v>17</v>
      </c>
      <c r="C21" s="23"/>
      <c r="D21" s="23"/>
      <c r="E21" s="8" t="s">
        <v>19</v>
      </c>
      <c r="F21" s="20"/>
      <c r="G21" s="21">
        <f t="shared" si="0"/>
        <v>43.5</v>
      </c>
      <c r="H21" s="55"/>
      <c r="I21" s="56"/>
    </row>
    <row r="22" spans="1:15" ht="13.2" x14ac:dyDescent="0.25">
      <c r="B22" s="25" t="s">
        <v>18</v>
      </c>
      <c r="C22" s="23"/>
      <c r="D22" s="19"/>
      <c r="E22" s="8" t="s">
        <v>21</v>
      </c>
      <c r="F22" s="20">
        <v>6.4</v>
      </c>
      <c r="G22" s="21">
        <f t="shared" si="0"/>
        <v>49.9</v>
      </c>
      <c r="H22" s="55"/>
      <c r="I22" s="56"/>
    </row>
    <row r="23" spans="1:15" ht="13.2" x14ac:dyDescent="0.25">
      <c r="B23" s="25" t="s">
        <v>20</v>
      </c>
      <c r="C23" s="23"/>
      <c r="D23" s="23"/>
      <c r="E23" s="8" t="s">
        <v>23</v>
      </c>
      <c r="F23" s="20">
        <v>4</v>
      </c>
      <c r="G23" s="21">
        <f t="shared" si="0"/>
        <v>53.9</v>
      </c>
      <c r="H23" s="55"/>
      <c r="I23" s="56"/>
    </row>
    <row r="24" spans="1:15" ht="13.2" x14ac:dyDescent="0.25">
      <c r="B24" s="22" t="s">
        <v>22</v>
      </c>
      <c r="C24" s="23"/>
      <c r="D24" s="23"/>
      <c r="E24" s="24" t="s">
        <v>23</v>
      </c>
      <c r="F24" s="20">
        <v>4.2</v>
      </c>
      <c r="G24" s="21">
        <f t="shared" si="0"/>
        <v>58.1</v>
      </c>
      <c r="H24" s="55"/>
      <c r="I24" s="56"/>
    </row>
    <row r="25" spans="1:15" ht="13.2" x14ac:dyDescent="0.25">
      <c r="B25" s="25" t="s">
        <v>24</v>
      </c>
      <c r="C25" s="23"/>
      <c r="D25" s="23"/>
      <c r="E25" s="8" t="s">
        <v>23</v>
      </c>
      <c r="F25" s="20">
        <v>4.4000000000000004</v>
      </c>
      <c r="G25" s="21">
        <f t="shared" si="0"/>
        <v>62.5</v>
      </c>
      <c r="H25" s="55"/>
      <c r="I25" s="56"/>
    </row>
    <row r="26" spans="1:15" ht="13.2" x14ac:dyDescent="0.25">
      <c r="B26" s="22" t="s">
        <v>25</v>
      </c>
      <c r="C26" s="23"/>
      <c r="D26" s="23"/>
      <c r="E26" s="24" t="s">
        <v>26</v>
      </c>
      <c r="F26" s="20">
        <v>5.4</v>
      </c>
      <c r="G26" s="21">
        <f t="shared" si="0"/>
        <v>67.900000000000006</v>
      </c>
      <c r="H26" s="55"/>
      <c r="I26" s="56"/>
    </row>
    <row r="27" spans="1:15" ht="13.2" x14ac:dyDescent="0.25">
      <c r="B27" s="25" t="s">
        <v>27</v>
      </c>
      <c r="C27" s="23"/>
      <c r="D27" s="23"/>
      <c r="E27" s="24" t="s">
        <v>28</v>
      </c>
      <c r="F27" s="20">
        <v>3.8</v>
      </c>
      <c r="G27" s="21">
        <f t="shared" si="0"/>
        <v>71.7</v>
      </c>
      <c r="H27" s="55"/>
      <c r="I27" s="56"/>
    </row>
    <row r="28" spans="1:15" ht="13.2" x14ac:dyDescent="0.25">
      <c r="B28" s="22" t="s">
        <v>29</v>
      </c>
      <c r="C28" s="23"/>
      <c r="D28" s="23"/>
      <c r="E28" s="24" t="s">
        <v>30</v>
      </c>
      <c r="F28" s="27">
        <v>3.9</v>
      </c>
      <c r="G28" s="21">
        <f t="shared" si="0"/>
        <v>75.600000000000009</v>
      </c>
      <c r="H28" s="55"/>
      <c r="I28" s="56"/>
    </row>
    <row r="29" spans="1:15" ht="13.2" x14ac:dyDescent="0.25">
      <c r="B29" s="22" t="s">
        <v>31</v>
      </c>
      <c r="C29" s="23"/>
      <c r="D29" s="19"/>
      <c r="E29" s="24" t="s">
        <v>32</v>
      </c>
      <c r="F29" s="20">
        <v>8.9</v>
      </c>
      <c r="G29" s="21">
        <f t="shared" si="0"/>
        <v>84.500000000000014</v>
      </c>
      <c r="H29" s="63"/>
      <c r="I29" s="64"/>
    </row>
    <row r="30" spans="1:15" ht="13.2" x14ac:dyDescent="0.25">
      <c r="B30" s="22" t="s">
        <v>33</v>
      </c>
      <c r="C30" s="23"/>
      <c r="D30" s="23"/>
      <c r="E30" s="8" t="s">
        <v>34</v>
      </c>
      <c r="F30" s="20">
        <v>9.1</v>
      </c>
      <c r="G30" s="21">
        <f t="shared" si="0"/>
        <v>93.600000000000009</v>
      </c>
      <c r="H30" s="55"/>
      <c r="I30" s="56"/>
    </row>
    <row r="31" spans="1:15" ht="13.2" x14ac:dyDescent="0.25">
      <c r="B31" s="22" t="s">
        <v>35</v>
      </c>
      <c r="C31" s="23"/>
      <c r="D31" s="23"/>
      <c r="E31" s="24" t="s">
        <v>36</v>
      </c>
      <c r="F31" s="20">
        <v>10.9</v>
      </c>
      <c r="G31" s="21">
        <f t="shared" si="0"/>
        <v>104.50000000000001</v>
      </c>
      <c r="H31" s="55"/>
      <c r="I31" s="56"/>
    </row>
    <row r="32" spans="1:15" ht="13.2" x14ac:dyDescent="0.25">
      <c r="A32" s="70" t="s">
        <v>83</v>
      </c>
      <c r="B32" s="52" t="s">
        <v>55</v>
      </c>
      <c r="C32" s="23"/>
      <c r="D32" s="23"/>
      <c r="E32" s="24" t="s">
        <v>37</v>
      </c>
      <c r="F32" s="20">
        <v>4.5</v>
      </c>
      <c r="G32" s="21">
        <f t="shared" si="0"/>
        <v>109.00000000000001</v>
      </c>
      <c r="H32" s="61" t="s">
        <v>79</v>
      </c>
      <c r="I32" s="62" t="s">
        <v>78</v>
      </c>
    </row>
    <row r="33" spans="1:9" ht="13.2" x14ac:dyDescent="0.25">
      <c r="B33" s="22" t="s">
        <v>38</v>
      </c>
      <c r="C33" s="23"/>
      <c r="D33" s="23"/>
      <c r="E33" s="24" t="s">
        <v>37</v>
      </c>
      <c r="F33" s="20">
        <v>7</v>
      </c>
      <c r="G33" s="21">
        <f t="shared" si="0"/>
        <v>116.00000000000001</v>
      </c>
      <c r="H33" s="55"/>
      <c r="I33" s="56"/>
    </row>
    <row r="34" spans="1:9" ht="13.2" x14ac:dyDescent="0.25">
      <c r="B34" s="22" t="s">
        <v>39</v>
      </c>
      <c r="C34" s="23"/>
      <c r="D34" s="19"/>
      <c r="E34" s="24" t="s">
        <v>40</v>
      </c>
      <c r="F34" s="20">
        <v>8</v>
      </c>
      <c r="G34" s="21">
        <f t="shared" si="0"/>
        <v>124.00000000000001</v>
      </c>
      <c r="H34" s="55"/>
      <c r="I34" s="56"/>
    </row>
    <row r="35" spans="1:9" ht="26.4" x14ac:dyDescent="0.25">
      <c r="B35" s="47" t="s">
        <v>41</v>
      </c>
      <c r="C35" s="23"/>
      <c r="D35" s="19"/>
      <c r="E35" s="24" t="s">
        <v>69</v>
      </c>
      <c r="F35" s="20">
        <v>1.8</v>
      </c>
      <c r="G35" s="21">
        <f t="shared" si="0"/>
        <v>125.80000000000001</v>
      </c>
      <c r="H35" s="55"/>
      <c r="I35" s="56"/>
    </row>
    <row r="36" spans="1:9" ht="13.2" x14ac:dyDescent="0.25">
      <c r="B36" s="49" t="s">
        <v>42</v>
      </c>
      <c r="C36" s="28"/>
      <c r="D36" s="19"/>
      <c r="E36" s="24" t="s">
        <v>43</v>
      </c>
      <c r="F36" s="20">
        <v>14.2</v>
      </c>
      <c r="G36" s="21">
        <f t="shared" si="0"/>
        <v>140</v>
      </c>
      <c r="H36" s="55"/>
      <c r="I36" s="56"/>
    </row>
    <row r="37" spans="1:9" ht="26.4" x14ac:dyDescent="0.25">
      <c r="B37" s="48" t="s">
        <v>44</v>
      </c>
      <c r="C37" s="23"/>
      <c r="D37" s="23"/>
      <c r="E37" s="24" t="s">
        <v>45</v>
      </c>
      <c r="F37" s="20">
        <v>9.6999999999999993</v>
      </c>
      <c r="G37" s="21">
        <f t="shared" si="0"/>
        <v>149.69999999999999</v>
      </c>
      <c r="H37" s="55"/>
      <c r="I37" s="56"/>
    </row>
    <row r="38" spans="1:9" ht="13.2" x14ac:dyDescent="0.25">
      <c r="B38" s="29" t="s">
        <v>46</v>
      </c>
      <c r="C38" s="23"/>
      <c r="D38" s="23"/>
      <c r="E38" s="24" t="s">
        <v>47</v>
      </c>
      <c r="F38" s="20">
        <v>9.8000000000000007</v>
      </c>
      <c r="G38" s="21">
        <f t="shared" si="0"/>
        <v>159.5</v>
      </c>
      <c r="H38" s="55"/>
      <c r="I38" s="56"/>
    </row>
    <row r="39" spans="1:9" ht="26.4" x14ac:dyDescent="0.25">
      <c r="B39" s="29" t="s">
        <v>48</v>
      </c>
      <c r="C39" s="23"/>
      <c r="D39" s="23"/>
      <c r="E39" s="8" t="s">
        <v>72</v>
      </c>
      <c r="F39" s="20">
        <v>6.2</v>
      </c>
      <c r="G39" s="21">
        <f t="shared" si="0"/>
        <v>165.7</v>
      </c>
      <c r="H39" s="55"/>
      <c r="I39" s="56"/>
    </row>
    <row r="40" spans="1:9" ht="13.2" x14ac:dyDescent="0.25">
      <c r="B40" s="29" t="s">
        <v>71</v>
      </c>
      <c r="C40" s="23"/>
      <c r="D40" s="23"/>
      <c r="E40" s="8" t="s">
        <v>73</v>
      </c>
      <c r="F40" s="20">
        <v>5.2</v>
      </c>
      <c r="G40" s="21">
        <f t="shared" si="0"/>
        <v>170.89999999999998</v>
      </c>
      <c r="H40" s="55"/>
      <c r="I40" s="56"/>
    </row>
    <row r="41" spans="1:9" ht="13.2" x14ac:dyDescent="0.25">
      <c r="A41" s="70" t="s">
        <v>83</v>
      </c>
      <c r="B41" s="65" t="s">
        <v>49</v>
      </c>
      <c r="C41" s="23"/>
      <c r="D41" s="23"/>
      <c r="E41" s="24" t="s">
        <v>50</v>
      </c>
      <c r="F41" s="27">
        <v>9</v>
      </c>
      <c r="G41" s="21">
        <f t="shared" si="0"/>
        <v>179.89999999999998</v>
      </c>
      <c r="H41" s="61" t="s">
        <v>80</v>
      </c>
      <c r="I41" s="62" t="s">
        <v>81</v>
      </c>
    </row>
    <row r="42" spans="1:9" ht="13.2" x14ac:dyDescent="0.25">
      <c r="B42" s="30" t="s">
        <v>51</v>
      </c>
      <c r="C42" s="31"/>
      <c r="D42" s="31"/>
      <c r="E42" s="32" t="s">
        <v>28</v>
      </c>
      <c r="F42" s="33">
        <v>5.0999999999999996</v>
      </c>
      <c r="G42" s="21">
        <f t="shared" si="0"/>
        <v>184.99999999999997</v>
      </c>
      <c r="H42" s="59"/>
      <c r="I42" s="60"/>
    </row>
    <row r="43" spans="1:9" ht="13.2" x14ac:dyDescent="0.25">
      <c r="B43" s="46" t="s">
        <v>56</v>
      </c>
      <c r="C43" s="11"/>
      <c r="D43" s="11"/>
      <c r="E43" s="34"/>
      <c r="F43" s="35">
        <v>2.8</v>
      </c>
      <c r="G43" s="21">
        <f t="shared" si="0"/>
        <v>187.79999999999998</v>
      </c>
      <c r="H43" s="49"/>
      <c r="I43" s="49"/>
    </row>
    <row r="44" spans="1:9" ht="13.2" x14ac:dyDescent="0.25">
      <c r="B44" s="36" t="s">
        <v>52</v>
      </c>
      <c r="C44" s="37"/>
      <c r="D44" s="37"/>
      <c r="E44" s="38"/>
      <c r="F44" s="39">
        <v>6.8</v>
      </c>
      <c r="G44" s="21">
        <f t="shared" si="0"/>
        <v>194.6</v>
      </c>
      <c r="H44" s="57"/>
      <c r="I44" s="58"/>
    </row>
    <row r="45" spans="1:9" ht="13.2" x14ac:dyDescent="0.25">
      <c r="B45" s="40" t="s">
        <v>53</v>
      </c>
      <c r="C45" s="23"/>
      <c r="D45" s="23"/>
      <c r="E45" s="24" t="s">
        <v>54</v>
      </c>
      <c r="F45" s="20">
        <v>5.3</v>
      </c>
      <c r="G45" s="21">
        <f t="shared" si="0"/>
        <v>199.9</v>
      </c>
      <c r="H45" s="55"/>
      <c r="I45" s="56"/>
    </row>
    <row r="46" spans="1:9" ht="30" customHeight="1" x14ac:dyDescent="0.25">
      <c r="A46" s="70" t="s">
        <v>83</v>
      </c>
      <c r="B46" s="41" t="s">
        <v>5</v>
      </c>
      <c r="C46" s="42"/>
      <c r="D46" s="43"/>
      <c r="E46" s="44"/>
      <c r="F46" s="45">
        <v>3.5</v>
      </c>
      <c r="G46" s="20">
        <f t="shared" si="0"/>
        <v>203.4</v>
      </c>
      <c r="H46" s="66" t="s">
        <v>75</v>
      </c>
      <c r="I46" s="67" t="s">
        <v>74</v>
      </c>
    </row>
  </sheetData>
  <mergeCells count="11">
    <mergeCell ref="C10:D10"/>
    <mergeCell ref="B1:I1"/>
    <mergeCell ref="B2:I2"/>
    <mergeCell ref="B3:I3"/>
    <mergeCell ref="B4:I4"/>
    <mergeCell ref="B5:I5"/>
    <mergeCell ref="B9:I9"/>
    <mergeCell ref="B6:I6"/>
    <mergeCell ref="B7:I7"/>
    <mergeCell ref="B8:I8"/>
    <mergeCell ref="H10:I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Parcours 200 kms</dc:title>
  <dc:creator>Daniel PROUST</dc:creator>
  <cp:keywords>()</cp:keywords>
  <cp:lastModifiedBy>Francoise</cp:lastModifiedBy>
  <cp:lastPrinted>2018-10-07T09:17:35Z</cp:lastPrinted>
  <dcterms:created xsi:type="dcterms:W3CDTF">2018-03-09T14:01:34Z</dcterms:created>
  <dcterms:modified xsi:type="dcterms:W3CDTF">2019-01-17T17:28:21Z</dcterms:modified>
</cp:coreProperties>
</file>